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2022-2024 год" sheetId="1" r:id="rId1"/>
  </sheets>
  <definedNames>
    <definedName name="_xlnm.Print_Area" localSheetId="0">'2022-2024 год'!$A$1:$E$57</definedName>
  </definedNames>
  <calcPr fullCalcOnLoad="1"/>
</workbook>
</file>

<file path=xl/sharedStrings.xml><?xml version="1.0" encoding="utf-8"?>
<sst xmlns="http://schemas.openxmlformats.org/spreadsheetml/2006/main" count="350" uniqueCount="86">
  <si>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</si>
  <si>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</si>
  <si>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</si>
  <si>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</si>
  <si>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</si>
  <si>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</si>
  <si>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</si>
  <si>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</si>
  <si>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</si>
  <si>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</si>
  <si>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</si>
  <si>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</si>
  <si>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</si>
  <si>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</si>
  <si>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</si>
  <si>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</si>
  <si>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</si>
  <si>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</si>
  <si>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</si>
  <si>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</si>
  <si>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</si>
  <si>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Наименование</t>
  </si>
  <si>
    <t>РПр</t>
  </si>
  <si>
    <t>Пр</t>
  </si>
  <si>
    <t>0100</t>
  </si>
  <si>
    <t>0200</t>
  </si>
  <si>
    <t>0400</t>
  </si>
  <si>
    <t>0500</t>
  </si>
  <si>
    <t>0700</t>
  </si>
  <si>
    <t>0800</t>
  </si>
  <si>
    <t>0102</t>
  </si>
  <si>
    <t>0104</t>
  </si>
  <si>
    <t>0106</t>
  </si>
  <si>
    <t>0111</t>
  </si>
  <si>
    <t>0113</t>
  </si>
  <si>
    <t>0203</t>
  </si>
  <si>
    <t>0409</t>
  </si>
  <si>
    <t>0701</t>
  </si>
  <si>
    <t>0702</t>
  </si>
  <si>
    <t>0707</t>
  </si>
  <si>
    <t>0709</t>
  </si>
  <si>
    <t>0801</t>
  </si>
  <si>
    <t>1001</t>
  </si>
  <si>
    <t>ИТОГО</t>
  </si>
  <si>
    <t>0204</t>
  </si>
  <si>
    <t>Мобилизационная подготовка экономики</t>
  </si>
  <si>
    <t xml:space="preserve">Распределение бюджетных ассигнований районного бюджета </t>
  </si>
  <si>
    <t>0503</t>
  </si>
  <si>
    <t>Благоустройство</t>
  </si>
  <si>
    <t>Охрана семьи и детства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</si>
  <si>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</si>
  <si>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</si>
  <si>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Дополнительное образование детей</t>
  </si>
  <si>
    <t>0703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</si>
  <si>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</si>
  <si>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</si>
  <si>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Судебная система</t>
  </si>
  <si>
    <t>0105</t>
  </si>
  <si>
    <t>ОБСЛУЖИВАНИЕ ГОСУДАРСТВЕННОГО И МУНИЦИПАЛЬНОГО ДОЛГА</t>
  </si>
  <si>
    <t>1300</t>
  </si>
  <si>
    <t>Ослуживание государсттвенного внутреннего и муниципального долга</t>
  </si>
  <si>
    <t>1301</t>
  </si>
  <si>
    <t>Условно утвержденные расходы</t>
  </si>
  <si>
    <t>тыс.рублей</t>
  </si>
  <si>
    <t>0401</t>
  </si>
  <si>
    <t>Общеэкономические вопросы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</si>
  <si>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</si>
  <si>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</si>
  <si>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</si>
  <si>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</si>
  <si>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2023 год</t>
  </si>
  <si>
    <t>на 2023-2024 год по разделам и подразделам классификации расходов</t>
  </si>
  <si>
    <t xml:space="preserve">                                                                                                 Приложение 5</t>
  </si>
  <si>
    <t xml:space="preserve">                                                                                                           к решению Хотынецкого районного Совета народных депутатов</t>
  </si>
  <si>
    <t xml:space="preserve">                                                                                                                     от _____________________________ 2022 г. № ___</t>
  </si>
  <si>
    <t xml:space="preserve">                                                                                                     "О внесении изменений в решение Хотынецкого районного Совета </t>
  </si>
  <si>
    <t xml:space="preserve">                                                                                                             народных депутатов от 24 декабря 2021 года № 51-РС</t>
  </si>
  <si>
    <t xml:space="preserve">                                                                                        "О районном бюджете на 2022 год и на плановый период 2023 и 2024 годов"</t>
  </si>
  <si>
    <t xml:space="preserve">                                                                                                    к решению Хотынецкого районного Совета народных депутатов</t>
  </si>
  <si>
    <t xml:space="preserve">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</si>
  <si>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от 24 декабря 2021 г. №51-РС </t>
  </si>
  <si>
    <t>Коммунальное хозяйство</t>
  </si>
  <si>
    <t>0502</t>
  </si>
  <si>
    <t xml:space="preserve">                                                                                                               Приложение 4</t>
  </si>
  <si>
    <t>2024 год</t>
  </si>
  <si>
    <t xml:space="preserve">                                                                                                                                   от 3 июня 2022 г. № 28-рс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</si>
</sst>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.00"/>
    <numFmt numFmtId="173" formatCode="#.##0"/>
    <numFmt numFmtId="174" formatCode="0.0"/>
    <numFmt numFmtId="175" formatCode="#.##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8"/>
      <name val="Arial Cyr"/>
      <family val="2"/>
    </font>
    <font>
      <sz val="10"/>
      <name val="Arial Cyr"/>
      <family val="0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174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49" fontId="9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32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="130" zoomScaleNormal="120" zoomScaleSheetLayoutView="130" zoomScalePageLayoutView="0" workbookViewId="0" topLeftCell="A1">
      <selection activeCell="C10" sqref="C10"/>
    </sheetView>
  </sheetViews>
  <sheetFormatPr defaultColWidth="9.140625" defaultRowHeight="12"/>
  <cols>
    <col min="1" max="1" width="57.00390625" style="1" customWidth="1"/>
    <col min="2" max="2" width="14.00390625" style="1" customWidth="1"/>
    <col min="3" max="3" width="15.421875" style="1" customWidth="1"/>
    <col min="4" max="4" width="16.28125" style="1" customWidth="1"/>
    <col min="5" max="5" width="13.421875" style="1" customWidth="1"/>
    <col min="6" max="16384" width="9.28125" style="1" customWidth="1"/>
  </cols>
  <sheetData>
    <row r="1" spans="1:4" ht="12.75">
      <c r="A1" s="34" t="s">
        <v>83</v>
      </c>
      <c r="B1" s="34"/>
      <c r="C1" s="34"/>
      <c r="D1" s="34"/>
    </row>
    <row r="2" spans="1:4" ht="12.75">
      <c r="A2" s="27" t="s">
        <v>73</v>
      </c>
      <c r="B2" s="27"/>
      <c r="C2" s="27"/>
      <c r="D2" s="27"/>
    </row>
    <row r="3" spans="1:4" ht="12.75">
      <c r="A3" s="27" t="s">
        <v>85</v>
      </c>
      <c r="B3" s="27"/>
      <c r="C3" s="27"/>
      <c r="D3" s="27"/>
    </row>
    <row r="4" spans="1:4" ht="12.75">
      <c r="A4" s="27" t="s">
        <v>75</v>
      </c>
      <c r="B4" s="27"/>
      <c r="C4" s="27"/>
      <c r="D4" s="27"/>
    </row>
    <row r="5" spans="1:4" ht="12.75">
      <c r="A5" s="27" t="s">
        <v>76</v>
      </c>
      <c r="B5" s="27"/>
      <c r="C5" s="27"/>
      <c r="D5" s="27"/>
    </row>
    <row r="6" spans="1:4" ht="12.75">
      <c r="A6" s="27" t="s">
        <v>77</v>
      </c>
      <c r="B6" s="27"/>
      <c r="C6" s="27"/>
      <c r="D6" s="27"/>
    </row>
    <row r="8" spans="1:4" ht="12.75">
      <c r="A8" s="34" t="s">
        <v>79</v>
      </c>
      <c r="B8" s="34"/>
      <c r="C8" s="34"/>
      <c r="D8" s="34"/>
    </row>
    <row r="9" spans="1:256" ht="12.75">
      <c r="A9" s="27" t="s">
        <v>78</v>
      </c>
      <c r="B9" s="27"/>
      <c r="C9" s="27"/>
      <c r="D9" s="27"/>
      <c r="E9" s="27"/>
      <c r="F9" s="27"/>
      <c r="G9" s="27"/>
      <c r="H9" s="2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 t="s">
        <v>72</v>
      </c>
      <c r="V9" s="34"/>
      <c r="W9" s="34"/>
      <c r="X9" s="34"/>
      <c r="Y9" s="34" t="s">
        <v>72</v>
      </c>
      <c r="Z9" s="34"/>
      <c r="AA9" s="34"/>
      <c r="AB9" s="34"/>
      <c r="AC9" s="34" t="s">
        <v>72</v>
      </c>
      <c r="AD9" s="34"/>
      <c r="AE9" s="34"/>
      <c r="AF9" s="34"/>
      <c r="AG9" s="34" t="s">
        <v>72</v>
      </c>
      <c r="AH9" s="34"/>
      <c r="AI9" s="34"/>
      <c r="AJ9" s="34"/>
      <c r="AK9" s="34" t="s">
        <v>72</v>
      </c>
      <c r="AL9" s="34"/>
      <c r="AM9" s="34"/>
      <c r="AN9" s="34"/>
      <c r="AO9" s="34" t="s">
        <v>72</v>
      </c>
      <c r="AP9" s="34"/>
      <c r="AQ9" s="34"/>
      <c r="AR9" s="34"/>
      <c r="AS9" s="34" t="s">
        <v>72</v>
      </c>
      <c r="AT9" s="34"/>
      <c r="AU9" s="34"/>
      <c r="AV9" s="34"/>
      <c r="AW9" s="34" t="s">
        <v>72</v>
      </c>
      <c r="AX9" s="34"/>
      <c r="AY9" s="34"/>
      <c r="AZ9" s="34"/>
      <c r="BA9" s="34" t="s">
        <v>72</v>
      </c>
      <c r="BB9" s="34"/>
      <c r="BC9" s="34"/>
      <c r="BD9" s="34"/>
      <c r="BE9" s="34" t="s">
        <v>72</v>
      </c>
      <c r="BF9" s="34"/>
      <c r="BG9" s="34"/>
      <c r="BH9" s="34"/>
      <c r="BI9" s="34" t="s">
        <v>72</v>
      </c>
      <c r="BJ9" s="34"/>
      <c r="BK9" s="34"/>
      <c r="BL9" s="34"/>
      <c r="BM9" s="34" t="s">
        <v>72</v>
      </c>
      <c r="BN9" s="34"/>
      <c r="BO9" s="34"/>
      <c r="BP9" s="34"/>
      <c r="BQ9" s="34" t="s">
        <v>72</v>
      </c>
      <c r="BR9" s="34"/>
      <c r="BS9" s="34"/>
      <c r="BT9" s="34"/>
      <c r="BU9" s="34" t="s">
        <v>72</v>
      </c>
      <c r="BV9" s="34"/>
      <c r="BW9" s="34"/>
      <c r="BX9" s="34"/>
      <c r="BY9" s="34" t="s">
        <v>72</v>
      </c>
      <c r="BZ9" s="34"/>
      <c r="CA9" s="34"/>
      <c r="CB9" s="34"/>
      <c r="CC9" s="34" t="s">
        <v>72</v>
      </c>
      <c r="CD9" s="34"/>
      <c r="CE9" s="34"/>
      <c r="CF9" s="34"/>
      <c r="CG9" s="34" t="s">
        <v>72</v>
      </c>
      <c r="CH9" s="34"/>
      <c r="CI9" s="34"/>
      <c r="CJ9" s="34"/>
      <c r="CK9" s="34" t="s">
        <v>72</v>
      </c>
      <c r="CL9" s="34"/>
      <c r="CM9" s="34"/>
      <c r="CN9" s="34"/>
      <c r="CO9" s="34" t="s">
        <v>72</v>
      </c>
      <c r="CP9" s="34"/>
      <c r="CQ9" s="34"/>
      <c r="CR9" s="34"/>
      <c r="CS9" s="34" t="s">
        <v>72</v>
      </c>
      <c r="CT9" s="34"/>
      <c r="CU9" s="34"/>
      <c r="CV9" s="34"/>
      <c r="CW9" s="34" t="s">
        <v>72</v>
      </c>
      <c r="CX9" s="34"/>
      <c r="CY9" s="34"/>
      <c r="CZ9" s="34"/>
      <c r="DA9" s="34" t="s">
        <v>72</v>
      </c>
      <c r="DB9" s="34"/>
      <c r="DC9" s="34"/>
      <c r="DD9" s="34"/>
      <c r="DE9" s="34" t="s">
        <v>72</v>
      </c>
      <c r="DF9" s="34"/>
      <c r="DG9" s="34"/>
      <c r="DH9" s="34"/>
      <c r="DI9" s="34" t="s">
        <v>72</v>
      </c>
      <c r="DJ9" s="34"/>
      <c r="DK9" s="34"/>
      <c r="DL9" s="34"/>
      <c r="DM9" s="34" t="s">
        <v>72</v>
      </c>
      <c r="DN9" s="34"/>
      <c r="DO9" s="34"/>
      <c r="DP9" s="34"/>
      <c r="DQ9" s="34" t="s">
        <v>72</v>
      </c>
      <c r="DR9" s="34"/>
      <c r="DS9" s="34"/>
      <c r="DT9" s="34"/>
      <c r="DU9" s="34" t="s">
        <v>72</v>
      </c>
      <c r="DV9" s="34"/>
      <c r="DW9" s="34"/>
      <c r="DX9" s="34"/>
      <c r="DY9" s="34" t="s">
        <v>72</v>
      </c>
      <c r="DZ9" s="34"/>
      <c r="EA9" s="34"/>
      <c r="EB9" s="34"/>
      <c r="EC9" s="34" t="s">
        <v>72</v>
      </c>
      <c r="ED9" s="34"/>
      <c r="EE9" s="34"/>
      <c r="EF9" s="34"/>
      <c r="EG9" s="34" t="s">
        <v>72</v>
      </c>
      <c r="EH9" s="34"/>
      <c r="EI9" s="34"/>
      <c r="EJ9" s="34"/>
      <c r="EK9" s="34" t="s">
        <v>72</v>
      </c>
      <c r="EL9" s="34"/>
      <c r="EM9" s="34"/>
      <c r="EN9" s="34"/>
      <c r="EO9" s="34" t="s">
        <v>72</v>
      </c>
      <c r="EP9" s="34"/>
      <c r="EQ9" s="34"/>
      <c r="ER9" s="34"/>
      <c r="ES9" s="34" t="s">
        <v>72</v>
      </c>
      <c r="ET9" s="34"/>
      <c r="EU9" s="34"/>
      <c r="EV9" s="34"/>
      <c r="EW9" s="34" t="s">
        <v>72</v>
      </c>
      <c r="EX9" s="34"/>
      <c r="EY9" s="34"/>
      <c r="EZ9" s="34"/>
      <c r="FA9" s="34" t="s">
        <v>72</v>
      </c>
      <c r="FB9" s="34"/>
      <c r="FC9" s="34"/>
      <c r="FD9" s="34"/>
      <c r="FE9" s="34" t="s">
        <v>72</v>
      </c>
      <c r="FF9" s="34"/>
      <c r="FG9" s="34"/>
      <c r="FH9" s="34"/>
      <c r="FI9" s="34" t="s">
        <v>72</v>
      </c>
      <c r="FJ9" s="34"/>
      <c r="FK9" s="34"/>
      <c r="FL9" s="34"/>
      <c r="FM9" s="34" t="s">
        <v>72</v>
      </c>
      <c r="FN9" s="34"/>
      <c r="FO9" s="34"/>
      <c r="FP9" s="34"/>
      <c r="FQ9" s="34" t="s">
        <v>72</v>
      </c>
      <c r="FR9" s="34"/>
      <c r="FS9" s="34"/>
      <c r="FT9" s="34"/>
      <c r="FU9" s="34" t="s">
        <v>72</v>
      </c>
      <c r="FV9" s="34"/>
      <c r="FW9" s="34"/>
      <c r="FX9" s="34"/>
      <c r="FY9" s="34" t="s">
        <v>72</v>
      </c>
      <c r="FZ9" s="34"/>
      <c r="GA9" s="34"/>
      <c r="GB9" s="34"/>
      <c r="GC9" s="34" t="s">
        <v>72</v>
      </c>
      <c r="GD9" s="34"/>
      <c r="GE9" s="34"/>
      <c r="GF9" s="34"/>
      <c r="GG9" s="34" t="s">
        <v>72</v>
      </c>
      <c r="GH9" s="34"/>
      <c r="GI9" s="34"/>
      <c r="GJ9" s="34"/>
      <c r="GK9" s="34" t="s">
        <v>72</v>
      </c>
      <c r="GL9" s="34"/>
      <c r="GM9" s="34"/>
      <c r="GN9" s="34"/>
      <c r="GO9" s="34" t="s">
        <v>72</v>
      </c>
      <c r="GP9" s="34"/>
      <c r="GQ9" s="34"/>
      <c r="GR9" s="34"/>
      <c r="GS9" s="34" t="s">
        <v>72</v>
      </c>
      <c r="GT9" s="34"/>
      <c r="GU9" s="34"/>
      <c r="GV9" s="34"/>
      <c r="GW9" s="34" t="s">
        <v>72</v>
      </c>
      <c r="GX9" s="34"/>
      <c r="GY9" s="34"/>
      <c r="GZ9" s="34"/>
      <c r="HA9" s="34" t="s">
        <v>72</v>
      </c>
      <c r="HB9" s="34"/>
      <c r="HC9" s="34"/>
      <c r="HD9" s="34"/>
      <c r="HE9" s="34" t="s">
        <v>72</v>
      </c>
      <c r="HF9" s="34"/>
      <c r="HG9" s="34"/>
      <c r="HH9" s="34"/>
      <c r="HI9" s="34" t="s">
        <v>72</v>
      </c>
      <c r="HJ9" s="34"/>
      <c r="HK9" s="34"/>
      <c r="HL9" s="34"/>
      <c r="HM9" s="34" t="s">
        <v>72</v>
      </c>
      <c r="HN9" s="34"/>
      <c r="HO9" s="34"/>
      <c r="HP9" s="34"/>
      <c r="HQ9" s="34" t="s">
        <v>72</v>
      </c>
      <c r="HR9" s="34"/>
      <c r="HS9" s="34"/>
      <c r="HT9" s="34"/>
      <c r="HU9" s="34" t="s">
        <v>72</v>
      </c>
      <c r="HV9" s="34"/>
      <c r="HW9" s="34"/>
      <c r="HX9" s="34"/>
      <c r="HY9" s="34" t="s">
        <v>72</v>
      </c>
      <c r="HZ9" s="34"/>
      <c r="IA9" s="34"/>
      <c r="IB9" s="34"/>
      <c r="IC9" s="34" t="s">
        <v>72</v>
      </c>
      <c r="ID9" s="34"/>
      <c r="IE9" s="34"/>
      <c r="IF9" s="34"/>
      <c r="IG9" s="34" t="s">
        <v>72</v>
      </c>
      <c r="IH9" s="34"/>
      <c r="II9" s="34"/>
      <c r="IJ9" s="34"/>
      <c r="IK9" s="34" t="s">
        <v>72</v>
      </c>
      <c r="IL9" s="34"/>
      <c r="IM9" s="34"/>
      <c r="IN9" s="34"/>
      <c r="IO9" s="34" t="s">
        <v>72</v>
      </c>
      <c r="IP9" s="34"/>
      <c r="IQ9" s="34"/>
      <c r="IR9" s="34"/>
      <c r="IS9" s="34" t="s">
        <v>72</v>
      </c>
      <c r="IT9" s="34"/>
      <c r="IU9" s="34"/>
      <c r="IV9" s="34"/>
    </row>
    <row r="10" spans="1:256" ht="12.75">
      <c r="A10" s="27" t="s">
        <v>80</v>
      </c>
      <c r="B10" s="27"/>
      <c r="C10" s="27"/>
      <c r="D10" s="27"/>
      <c r="E10" s="27"/>
      <c r="F10" s="27"/>
      <c r="G10" s="27"/>
      <c r="H10" s="27"/>
      <c r="I10" s="27" t="s">
        <v>73</v>
      </c>
      <c r="J10" s="27"/>
      <c r="K10" s="27"/>
      <c r="L10" s="27"/>
      <c r="M10" s="27" t="s">
        <v>73</v>
      </c>
      <c r="N10" s="27"/>
      <c r="O10" s="27"/>
      <c r="P10" s="27"/>
      <c r="Q10" s="27" t="s">
        <v>73</v>
      </c>
      <c r="R10" s="27"/>
      <c r="S10" s="27"/>
      <c r="T10" s="27"/>
      <c r="U10" s="27" t="s">
        <v>73</v>
      </c>
      <c r="V10" s="27"/>
      <c r="W10" s="27"/>
      <c r="X10" s="27"/>
      <c r="Y10" s="27" t="s">
        <v>73</v>
      </c>
      <c r="Z10" s="27"/>
      <c r="AA10" s="27"/>
      <c r="AB10" s="27"/>
      <c r="AC10" s="27" t="s">
        <v>73</v>
      </c>
      <c r="AD10" s="27"/>
      <c r="AE10" s="27"/>
      <c r="AF10" s="27"/>
      <c r="AG10" s="27" t="s">
        <v>73</v>
      </c>
      <c r="AH10" s="27"/>
      <c r="AI10" s="27"/>
      <c r="AJ10" s="27"/>
      <c r="AK10" s="27" t="s">
        <v>73</v>
      </c>
      <c r="AL10" s="27"/>
      <c r="AM10" s="27"/>
      <c r="AN10" s="27"/>
      <c r="AO10" s="27" t="s">
        <v>73</v>
      </c>
      <c r="AP10" s="27"/>
      <c r="AQ10" s="27"/>
      <c r="AR10" s="27"/>
      <c r="AS10" s="27" t="s">
        <v>73</v>
      </c>
      <c r="AT10" s="27"/>
      <c r="AU10" s="27"/>
      <c r="AV10" s="27"/>
      <c r="AW10" s="27" t="s">
        <v>73</v>
      </c>
      <c r="AX10" s="27"/>
      <c r="AY10" s="27"/>
      <c r="AZ10" s="27"/>
      <c r="BA10" s="27" t="s">
        <v>73</v>
      </c>
      <c r="BB10" s="27"/>
      <c r="BC10" s="27"/>
      <c r="BD10" s="27"/>
      <c r="BE10" s="27" t="s">
        <v>73</v>
      </c>
      <c r="BF10" s="27"/>
      <c r="BG10" s="27"/>
      <c r="BH10" s="27"/>
      <c r="BI10" s="27" t="s">
        <v>73</v>
      </c>
      <c r="BJ10" s="27"/>
      <c r="BK10" s="27"/>
      <c r="BL10" s="27"/>
      <c r="BM10" s="27" t="s">
        <v>73</v>
      </c>
      <c r="BN10" s="27"/>
      <c r="BO10" s="27"/>
      <c r="BP10" s="27"/>
      <c r="BQ10" s="27" t="s">
        <v>73</v>
      </c>
      <c r="BR10" s="27"/>
      <c r="BS10" s="27"/>
      <c r="BT10" s="27"/>
      <c r="BU10" s="27" t="s">
        <v>73</v>
      </c>
      <c r="BV10" s="27"/>
      <c r="BW10" s="27"/>
      <c r="BX10" s="27"/>
      <c r="BY10" s="27" t="s">
        <v>73</v>
      </c>
      <c r="BZ10" s="27"/>
      <c r="CA10" s="27"/>
      <c r="CB10" s="27"/>
      <c r="CC10" s="27" t="s">
        <v>73</v>
      </c>
      <c r="CD10" s="27"/>
      <c r="CE10" s="27"/>
      <c r="CF10" s="27"/>
      <c r="CG10" s="27" t="s">
        <v>73</v>
      </c>
      <c r="CH10" s="27"/>
      <c r="CI10" s="27"/>
      <c r="CJ10" s="27"/>
      <c r="CK10" s="27" t="s">
        <v>73</v>
      </c>
      <c r="CL10" s="27"/>
      <c r="CM10" s="27"/>
      <c r="CN10" s="27"/>
      <c r="CO10" s="27" t="s">
        <v>73</v>
      </c>
      <c r="CP10" s="27"/>
      <c r="CQ10" s="27"/>
      <c r="CR10" s="27"/>
      <c r="CS10" s="27" t="s">
        <v>73</v>
      </c>
      <c r="CT10" s="27"/>
      <c r="CU10" s="27"/>
      <c r="CV10" s="27"/>
      <c r="CW10" s="27" t="s">
        <v>73</v>
      </c>
      <c r="CX10" s="27"/>
      <c r="CY10" s="27"/>
      <c r="CZ10" s="27"/>
      <c r="DA10" s="27" t="s">
        <v>73</v>
      </c>
      <c r="DB10" s="27"/>
      <c r="DC10" s="27"/>
      <c r="DD10" s="27"/>
      <c r="DE10" s="27" t="s">
        <v>73</v>
      </c>
      <c r="DF10" s="27"/>
      <c r="DG10" s="27"/>
      <c r="DH10" s="27"/>
      <c r="DI10" s="27" t="s">
        <v>73</v>
      </c>
      <c r="DJ10" s="27"/>
      <c r="DK10" s="27"/>
      <c r="DL10" s="27"/>
      <c r="DM10" s="27" t="s">
        <v>73</v>
      </c>
      <c r="DN10" s="27"/>
      <c r="DO10" s="27"/>
      <c r="DP10" s="27"/>
      <c r="DQ10" s="27" t="s">
        <v>73</v>
      </c>
      <c r="DR10" s="27"/>
      <c r="DS10" s="27"/>
      <c r="DT10" s="27"/>
      <c r="DU10" s="27" t="s">
        <v>73</v>
      </c>
      <c r="DV10" s="27"/>
      <c r="DW10" s="27"/>
      <c r="DX10" s="27"/>
      <c r="DY10" s="27" t="s">
        <v>73</v>
      </c>
      <c r="DZ10" s="27"/>
      <c r="EA10" s="27"/>
      <c r="EB10" s="27"/>
      <c r="EC10" s="27" t="s">
        <v>73</v>
      </c>
      <c r="ED10" s="27"/>
      <c r="EE10" s="27"/>
      <c r="EF10" s="27"/>
      <c r="EG10" s="27" t="s">
        <v>73</v>
      </c>
      <c r="EH10" s="27"/>
      <c r="EI10" s="27"/>
      <c r="EJ10" s="27"/>
      <c r="EK10" s="27" t="s">
        <v>73</v>
      </c>
      <c r="EL10" s="27"/>
      <c r="EM10" s="27"/>
      <c r="EN10" s="27"/>
      <c r="EO10" s="27" t="s">
        <v>73</v>
      </c>
      <c r="EP10" s="27"/>
      <c r="EQ10" s="27"/>
      <c r="ER10" s="27"/>
      <c r="ES10" s="27" t="s">
        <v>73</v>
      </c>
      <c r="ET10" s="27"/>
      <c r="EU10" s="27"/>
      <c r="EV10" s="27"/>
      <c r="EW10" s="27" t="s">
        <v>73</v>
      </c>
      <c r="EX10" s="27"/>
      <c r="EY10" s="27"/>
      <c r="EZ10" s="27"/>
      <c r="FA10" s="27" t="s">
        <v>73</v>
      </c>
      <c r="FB10" s="27"/>
      <c r="FC10" s="27"/>
      <c r="FD10" s="27"/>
      <c r="FE10" s="27" t="s">
        <v>73</v>
      </c>
      <c r="FF10" s="27"/>
      <c r="FG10" s="27"/>
      <c r="FH10" s="27"/>
      <c r="FI10" s="27" t="s">
        <v>73</v>
      </c>
      <c r="FJ10" s="27"/>
      <c r="FK10" s="27"/>
      <c r="FL10" s="27"/>
      <c r="FM10" s="27" t="s">
        <v>73</v>
      </c>
      <c r="FN10" s="27"/>
      <c r="FO10" s="27"/>
      <c r="FP10" s="27"/>
      <c r="FQ10" s="27" t="s">
        <v>73</v>
      </c>
      <c r="FR10" s="27"/>
      <c r="FS10" s="27"/>
      <c r="FT10" s="27"/>
      <c r="FU10" s="27" t="s">
        <v>73</v>
      </c>
      <c r="FV10" s="27"/>
      <c r="FW10" s="27"/>
      <c r="FX10" s="27"/>
      <c r="FY10" s="27" t="s">
        <v>73</v>
      </c>
      <c r="FZ10" s="27"/>
      <c r="GA10" s="27"/>
      <c r="GB10" s="27"/>
      <c r="GC10" s="27" t="s">
        <v>73</v>
      </c>
      <c r="GD10" s="27"/>
      <c r="GE10" s="27"/>
      <c r="GF10" s="27"/>
      <c r="GG10" s="27" t="s">
        <v>73</v>
      </c>
      <c r="GH10" s="27"/>
      <c r="GI10" s="27"/>
      <c r="GJ10" s="27"/>
      <c r="GK10" s="27" t="s">
        <v>73</v>
      </c>
      <c r="GL10" s="27"/>
      <c r="GM10" s="27"/>
      <c r="GN10" s="27"/>
      <c r="GO10" s="27" t="s">
        <v>73</v>
      </c>
      <c r="GP10" s="27"/>
      <c r="GQ10" s="27"/>
      <c r="GR10" s="27"/>
      <c r="GS10" s="27" t="s">
        <v>73</v>
      </c>
      <c r="GT10" s="27"/>
      <c r="GU10" s="27"/>
      <c r="GV10" s="27"/>
      <c r="GW10" s="27" t="s">
        <v>73</v>
      </c>
      <c r="GX10" s="27"/>
      <c r="GY10" s="27"/>
      <c r="GZ10" s="27"/>
      <c r="HA10" s="27" t="s">
        <v>73</v>
      </c>
      <c r="HB10" s="27"/>
      <c r="HC10" s="27"/>
      <c r="HD10" s="27"/>
      <c r="HE10" s="27" t="s">
        <v>73</v>
      </c>
      <c r="HF10" s="27"/>
      <c r="HG10" s="27"/>
      <c r="HH10" s="27"/>
      <c r="HI10" s="27" t="s">
        <v>73</v>
      </c>
      <c r="HJ10" s="27"/>
      <c r="HK10" s="27"/>
      <c r="HL10" s="27"/>
      <c r="HM10" s="27" t="s">
        <v>73</v>
      </c>
      <c r="HN10" s="27"/>
      <c r="HO10" s="27"/>
      <c r="HP10" s="27"/>
      <c r="HQ10" s="27" t="s">
        <v>73</v>
      </c>
      <c r="HR10" s="27"/>
      <c r="HS10" s="27"/>
      <c r="HT10" s="27"/>
      <c r="HU10" s="27" t="s">
        <v>73</v>
      </c>
      <c r="HV10" s="27"/>
      <c r="HW10" s="27"/>
      <c r="HX10" s="27"/>
      <c r="HY10" s="27" t="s">
        <v>73</v>
      </c>
      <c r="HZ10" s="27"/>
      <c r="IA10" s="27"/>
      <c r="IB10" s="27"/>
      <c r="IC10" s="27" t="s">
        <v>73</v>
      </c>
      <c r="ID10" s="27"/>
      <c r="IE10" s="27"/>
      <c r="IF10" s="27"/>
      <c r="IG10" s="27" t="s">
        <v>73</v>
      </c>
      <c r="IH10" s="27"/>
      <c r="II10" s="27"/>
      <c r="IJ10" s="27"/>
      <c r="IK10" s="27" t="s">
        <v>73</v>
      </c>
      <c r="IL10" s="27"/>
      <c r="IM10" s="27"/>
      <c r="IN10" s="27"/>
      <c r="IO10" s="27" t="s">
        <v>73</v>
      </c>
      <c r="IP10" s="27"/>
      <c r="IQ10" s="27"/>
      <c r="IR10" s="27"/>
      <c r="IS10" s="27" t="s">
        <v>73</v>
      </c>
      <c r="IT10" s="27"/>
      <c r="IU10" s="27"/>
      <c r="IV10" s="27"/>
    </row>
    <row r="11" spans="1:256" ht="12.75">
      <c r="A11" s="27" t="s">
        <v>77</v>
      </c>
      <c r="B11" s="27"/>
      <c r="C11" s="27"/>
      <c r="D11" s="27"/>
      <c r="E11" s="27"/>
      <c r="F11" s="27"/>
      <c r="G11" s="27"/>
      <c r="H11" s="27"/>
      <c r="I11" s="27" t="s">
        <v>74</v>
      </c>
      <c r="J11" s="27"/>
      <c r="K11" s="27"/>
      <c r="L11" s="27"/>
      <c r="M11" s="27" t="s">
        <v>74</v>
      </c>
      <c r="N11" s="27"/>
      <c r="O11" s="27"/>
      <c r="P11" s="27"/>
      <c r="Q11" s="27" t="s">
        <v>74</v>
      </c>
      <c r="R11" s="27"/>
      <c r="S11" s="27"/>
      <c r="T11" s="27"/>
      <c r="U11" s="27" t="s">
        <v>74</v>
      </c>
      <c r="V11" s="27"/>
      <c r="W11" s="27"/>
      <c r="X11" s="27"/>
      <c r="Y11" s="27" t="s">
        <v>74</v>
      </c>
      <c r="Z11" s="27"/>
      <c r="AA11" s="27"/>
      <c r="AB11" s="27"/>
      <c r="AC11" s="27" t="s">
        <v>74</v>
      </c>
      <c r="AD11" s="27"/>
      <c r="AE11" s="27"/>
      <c r="AF11" s="27"/>
      <c r="AG11" s="27" t="s">
        <v>74</v>
      </c>
      <c r="AH11" s="27"/>
      <c r="AI11" s="27"/>
      <c r="AJ11" s="27"/>
      <c r="AK11" s="27" t="s">
        <v>74</v>
      </c>
      <c r="AL11" s="27"/>
      <c r="AM11" s="27"/>
      <c r="AN11" s="27"/>
      <c r="AO11" s="27" t="s">
        <v>74</v>
      </c>
      <c r="AP11" s="27"/>
      <c r="AQ11" s="27"/>
      <c r="AR11" s="27"/>
      <c r="AS11" s="27" t="s">
        <v>74</v>
      </c>
      <c r="AT11" s="27"/>
      <c r="AU11" s="27"/>
      <c r="AV11" s="27"/>
      <c r="AW11" s="27" t="s">
        <v>74</v>
      </c>
      <c r="AX11" s="27"/>
      <c r="AY11" s="27"/>
      <c r="AZ11" s="27"/>
      <c r="BA11" s="27" t="s">
        <v>74</v>
      </c>
      <c r="BB11" s="27"/>
      <c r="BC11" s="27"/>
      <c r="BD11" s="27"/>
      <c r="BE11" s="27" t="s">
        <v>74</v>
      </c>
      <c r="BF11" s="27"/>
      <c r="BG11" s="27"/>
      <c r="BH11" s="27"/>
      <c r="BI11" s="27" t="s">
        <v>74</v>
      </c>
      <c r="BJ11" s="27"/>
      <c r="BK11" s="27"/>
      <c r="BL11" s="27"/>
      <c r="BM11" s="27" t="s">
        <v>74</v>
      </c>
      <c r="BN11" s="27"/>
      <c r="BO11" s="27"/>
      <c r="BP11" s="27"/>
      <c r="BQ11" s="27" t="s">
        <v>74</v>
      </c>
      <c r="BR11" s="27"/>
      <c r="BS11" s="27"/>
      <c r="BT11" s="27"/>
      <c r="BU11" s="27" t="s">
        <v>74</v>
      </c>
      <c r="BV11" s="27"/>
      <c r="BW11" s="27"/>
      <c r="BX11" s="27"/>
      <c r="BY11" s="27" t="s">
        <v>74</v>
      </c>
      <c r="BZ11" s="27"/>
      <c r="CA11" s="27"/>
      <c r="CB11" s="27"/>
      <c r="CC11" s="27" t="s">
        <v>74</v>
      </c>
      <c r="CD11" s="27"/>
      <c r="CE11" s="27"/>
      <c r="CF11" s="27"/>
      <c r="CG11" s="27" t="s">
        <v>74</v>
      </c>
      <c r="CH11" s="27"/>
      <c r="CI11" s="27"/>
      <c r="CJ11" s="27"/>
      <c r="CK11" s="27" t="s">
        <v>74</v>
      </c>
      <c r="CL11" s="27"/>
      <c r="CM11" s="27"/>
      <c r="CN11" s="27"/>
      <c r="CO11" s="27" t="s">
        <v>74</v>
      </c>
      <c r="CP11" s="27"/>
      <c r="CQ11" s="27"/>
      <c r="CR11" s="27"/>
      <c r="CS11" s="27" t="s">
        <v>74</v>
      </c>
      <c r="CT11" s="27"/>
      <c r="CU11" s="27"/>
      <c r="CV11" s="27"/>
      <c r="CW11" s="27" t="s">
        <v>74</v>
      </c>
      <c r="CX11" s="27"/>
      <c r="CY11" s="27"/>
      <c r="CZ11" s="27"/>
      <c r="DA11" s="27" t="s">
        <v>74</v>
      </c>
      <c r="DB11" s="27"/>
      <c r="DC11" s="27"/>
      <c r="DD11" s="27"/>
      <c r="DE11" s="27" t="s">
        <v>74</v>
      </c>
      <c r="DF11" s="27"/>
      <c r="DG11" s="27"/>
      <c r="DH11" s="27"/>
      <c r="DI11" s="27" t="s">
        <v>74</v>
      </c>
      <c r="DJ11" s="27"/>
      <c r="DK11" s="27"/>
      <c r="DL11" s="27"/>
      <c r="DM11" s="27" t="s">
        <v>74</v>
      </c>
      <c r="DN11" s="27"/>
      <c r="DO11" s="27"/>
      <c r="DP11" s="27"/>
      <c r="DQ11" s="27" t="s">
        <v>74</v>
      </c>
      <c r="DR11" s="27"/>
      <c r="DS11" s="27"/>
      <c r="DT11" s="27"/>
      <c r="DU11" s="27" t="s">
        <v>74</v>
      </c>
      <c r="DV11" s="27"/>
      <c r="DW11" s="27"/>
      <c r="DX11" s="27"/>
      <c r="DY11" s="27" t="s">
        <v>74</v>
      </c>
      <c r="DZ11" s="27"/>
      <c r="EA11" s="27"/>
      <c r="EB11" s="27"/>
      <c r="EC11" s="27" t="s">
        <v>74</v>
      </c>
      <c r="ED11" s="27"/>
      <c r="EE11" s="27"/>
      <c r="EF11" s="27"/>
      <c r="EG11" s="27" t="s">
        <v>74</v>
      </c>
      <c r="EH11" s="27"/>
      <c r="EI11" s="27"/>
      <c r="EJ11" s="27"/>
      <c r="EK11" s="27" t="s">
        <v>74</v>
      </c>
      <c r="EL11" s="27"/>
      <c r="EM11" s="27"/>
      <c r="EN11" s="27"/>
      <c r="EO11" s="27" t="s">
        <v>74</v>
      </c>
      <c r="EP11" s="27"/>
      <c r="EQ11" s="27"/>
      <c r="ER11" s="27"/>
      <c r="ES11" s="27" t="s">
        <v>74</v>
      </c>
      <c r="ET11" s="27"/>
      <c r="EU11" s="27"/>
      <c r="EV11" s="27"/>
      <c r="EW11" s="27" t="s">
        <v>74</v>
      </c>
      <c r="EX11" s="27"/>
      <c r="EY11" s="27"/>
      <c r="EZ11" s="27"/>
      <c r="FA11" s="27" t="s">
        <v>74</v>
      </c>
      <c r="FB11" s="27"/>
      <c r="FC11" s="27"/>
      <c r="FD11" s="27"/>
      <c r="FE11" s="27" t="s">
        <v>74</v>
      </c>
      <c r="FF11" s="27"/>
      <c r="FG11" s="27"/>
      <c r="FH11" s="27"/>
      <c r="FI11" s="27" t="s">
        <v>74</v>
      </c>
      <c r="FJ11" s="27"/>
      <c r="FK11" s="27"/>
      <c r="FL11" s="27"/>
      <c r="FM11" s="27" t="s">
        <v>74</v>
      </c>
      <c r="FN11" s="27"/>
      <c r="FO11" s="27"/>
      <c r="FP11" s="27"/>
      <c r="FQ11" s="27" t="s">
        <v>74</v>
      </c>
      <c r="FR11" s="27"/>
      <c r="FS11" s="27"/>
      <c r="FT11" s="27"/>
      <c r="FU11" s="27" t="s">
        <v>74</v>
      </c>
      <c r="FV11" s="27"/>
      <c r="FW11" s="27"/>
      <c r="FX11" s="27"/>
      <c r="FY11" s="27" t="s">
        <v>74</v>
      </c>
      <c r="FZ11" s="27"/>
      <c r="GA11" s="27"/>
      <c r="GB11" s="27"/>
      <c r="GC11" s="27" t="s">
        <v>74</v>
      </c>
      <c r="GD11" s="27"/>
      <c r="GE11" s="27"/>
      <c r="GF11" s="27"/>
      <c r="GG11" s="27" t="s">
        <v>74</v>
      </c>
      <c r="GH11" s="27"/>
      <c r="GI11" s="27"/>
      <c r="GJ11" s="27"/>
      <c r="GK11" s="27" t="s">
        <v>74</v>
      </c>
      <c r="GL11" s="27"/>
      <c r="GM11" s="27"/>
      <c r="GN11" s="27"/>
      <c r="GO11" s="27" t="s">
        <v>74</v>
      </c>
      <c r="GP11" s="27"/>
      <c r="GQ11" s="27"/>
      <c r="GR11" s="27"/>
      <c r="GS11" s="27" t="s">
        <v>74</v>
      </c>
      <c r="GT11" s="27"/>
      <c r="GU11" s="27"/>
      <c r="GV11" s="27"/>
      <c r="GW11" s="27" t="s">
        <v>74</v>
      </c>
      <c r="GX11" s="27"/>
      <c r="GY11" s="27"/>
      <c r="GZ11" s="27"/>
      <c r="HA11" s="27" t="s">
        <v>74</v>
      </c>
      <c r="HB11" s="27"/>
      <c r="HC11" s="27"/>
      <c r="HD11" s="27"/>
      <c r="HE11" s="27" t="s">
        <v>74</v>
      </c>
      <c r="HF11" s="27"/>
      <c r="HG11" s="27"/>
      <c r="HH11" s="27"/>
      <c r="HI11" s="27" t="s">
        <v>74</v>
      </c>
      <c r="HJ11" s="27"/>
      <c r="HK11" s="27"/>
      <c r="HL11" s="27"/>
      <c r="HM11" s="27" t="s">
        <v>74</v>
      </c>
      <c r="HN11" s="27"/>
      <c r="HO11" s="27"/>
      <c r="HP11" s="27"/>
      <c r="HQ11" s="27" t="s">
        <v>74</v>
      </c>
      <c r="HR11" s="27"/>
      <c r="HS11" s="27"/>
      <c r="HT11" s="27"/>
      <c r="HU11" s="27" t="s">
        <v>74</v>
      </c>
      <c r="HV11" s="27"/>
      <c r="HW11" s="27"/>
      <c r="HX11" s="27"/>
      <c r="HY11" s="27" t="s">
        <v>74</v>
      </c>
      <c r="HZ11" s="27"/>
      <c r="IA11" s="27"/>
      <c r="IB11" s="27"/>
      <c r="IC11" s="27" t="s">
        <v>74</v>
      </c>
      <c r="ID11" s="27"/>
      <c r="IE11" s="27"/>
      <c r="IF11" s="27"/>
      <c r="IG11" s="27" t="s">
        <v>74</v>
      </c>
      <c r="IH11" s="27"/>
      <c r="II11" s="27"/>
      <c r="IJ11" s="27"/>
      <c r="IK11" s="27" t="s">
        <v>74</v>
      </c>
      <c r="IL11" s="27"/>
      <c r="IM11" s="27"/>
      <c r="IN11" s="27"/>
      <c r="IO11" s="27" t="s">
        <v>74</v>
      </c>
      <c r="IP11" s="27"/>
      <c r="IQ11" s="27"/>
      <c r="IR11" s="27"/>
      <c r="IS11" s="27" t="s">
        <v>74</v>
      </c>
      <c r="IT11" s="27"/>
      <c r="IU11" s="27"/>
      <c r="IV11" s="27"/>
    </row>
    <row r="12" spans="1:256" ht="12.75">
      <c r="A12" s="27"/>
      <c r="B12" s="27"/>
      <c r="C12" s="27"/>
      <c r="D12" s="27"/>
      <c r="E12" s="27"/>
      <c r="F12" s="27"/>
      <c r="G12" s="27"/>
      <c r="H12" s="27"/>
      <c r="I12" s="27" t="s">
        <v>77</v>
      </c>
      <c r="J12" s="27"/>
      <c r="K12" s="27"/>
      <c r="L12" s="27"/>
      <c r="M12" s="27" t="s">
        <v>77</v>
      </c>
      <c r="N12" s="27"/>
      <c r="O12" s="27"/>
      <c r="P12" s="27"/>
      <c r="Q12" s="27" t="s">
        <v>77</v>
      </c>
      <c r="R12" s="27"/>
      <c r="S12" s="27"/>
      <c r="T12" s="27"/>
      <c r="U12" s="27" t="s">
        <v>77</v>
      </c>
      <c r="V12" s="27"/>
      <c r="W12" s="27"/>
      <c r="X12" s="27"/>
      <c r="Y12" s="27" t="s">
        <v>77</v>
      </c>
      <c r="Z12" s="27"/>
      <c r="AA12" s="27"/>
      <c r="AB12" s="27"/>
      <c r="AC12" s="27" t="s">
        <v>77</v>
      </c>
      <c r="AD12" s="27"/>
      <c r="AE12" s="27"/>
      <c r="AF12" s="27"/>
      <c r="AG12" s="27" t="s">
        <v>77</v>
      </c>
      <c r="AH12" s="27"/>
      <c r="AI12" s="27"/>
      <c r="AJ12" s="27"/>
      <c r="AK12" s="27" t="s">
        <v>77</v>
      </c>
      <c r="AL12" s="27"/>
      <c r="AM12" s="27"/>
      <c r="AN12" s="27"/>
      <c r="AO12" s="27" t="s">
        <v>77</v>
      </c>
      <c r="AP12" s="27"/>
      <c r="AQ12" s="27"/>
      <c r="AR12" s="27"/>
      <c r="AS12" s="27" t="s">
        <v>77</v>
      </c>
      <c r="AT12" s="27"/>
      <c r="AU12" s="27"/>
      <c r="AV12" s="27"/>
      <c r="AW12" s="27" t="s">
        <v>77</v>
      </c>
      <c r="AX12" s="27"/>
      <c r="AY12" s="27"/>
      <c r="AZ12" s="27"/>
      <c r="BA12" s="27" t="s">
        <v>77</v>
      </c>
      <c r="BB12" s="27"/>
      <c r="BC12" s="27"/>
      <c r="BD12" s="27"/>
      <c r="BE12" s="27" t="s">
        <v>77</v>
      </c>
      <c r="BF12" s="27"/>
      <c r="BG12" s="27"/>
      <c r="BH12" s="27"/>
      <c r="BI12" s="27" t="s">
        <v>77</v>
      </c>
      <c r="BJ12" s="27"/>
      <c r="BK12" s="27"/>
      <c r="BL12" s="27"/>
      <c r="BM12" s="27" t="s">
        <v>77</v>
      </c>
      <c r="BN12" s="27"/>
      <c r="BO12" s="27"/>
      <c r="BP12" s="27"/>
      <c r="BQ12" s="27" t="s">
        <v>77</v>
      </c>
      <c r="BR12" s="27"/>
      <c r="BS12" s="27"/>
      <c r="BT12" s="27"/>
      <c r="BU12" s="27" t="s">
        <v>77</v>
      </c>
      <c r="BV12" s="27"/>
      <c r="BW12" s="27"/>
      <c r="BX12" s="27"/>
      <c r="BY12" s="27" t="s">
        <v>77</v>
      </c>
      <c r="BZ12" s="27"/>
      <c r="CA12" s="27"/>
      <c r="CB12" s="27"/>
      <c r="CC12" s="27" t="s">
        <v>77</v>
      </c>
      <c r="CD12" s="27"/>
      <c r="CE12" s="27"/>
      <c r="CF12" s="27"/>
      <c r="CG12" s="27" t="s">
        <v>77</v>
      </c>
      <c r="CH12" s="27"/>
      <c r="CI12" s="27"/>
      <c r="CJ12" s="27"/>
      <c r="CK12" s="27" t="s">
        <v>77</v>
      </c>
      <c r="CL12" s="27"/>
      <c r="CM12" s="27"/>
      <c r="CN12" s="27"/>
      <c r="CO12" s="27" t="s">
        <v>77</v>
      </c>
      <c r="CP12" s="27"/>
      <c r="CQ12" s="27"/>
      <c r="CR12" s="27"/>
      <c r="CS12" s="27" t="s">
        <v>77</v>
      </c>
      <c r="CT12" s="27"/>
      <c r="CU12" s="27"/>
      <c r="CV12" s="27"/>
      <c r="CW12" s="27" t="s">
        <v>77</v>
      </c>
      <c r="CX12" s="27"/>
      <c r="CY12" s="27"/>
      <c r="CZ12" s="27"/>
      <c r="DA12" s="27" t="s">
        <v>77</v>
      </c>
      <c r="DB12" s="27"/>
      <c r="DC12" s="27"/>
      <c r="DD12" s="27"/>
      <c r="DE12" s="27" t="s">
        <v>77</v>
      </c>
      <c r="DF12" s="27"/>
      <c r="DG12" s="27"/>
      <c r="DH12" s="27"/>
      <c r="DI12" s="27" t="s">
        <v>77</v>
      </c>
      <c r="DJ12" s="27"/>
      <c r="DK12" s="27"/>
      <c r="DL12" s="27"/>
      <c r="DM12" s="27" t="s">
        <v>77</v>
      </c>
      <c r="DN12" s="27"/>
      <c r="DO12" s="27"/>
      <c r="DP12" s="27"/>
      <c r="DQ12" s="27" t="s">
        <v>77</v>
      </c>
      <c r="DR12" s="27"/>
      <c r="DS12" s="27"/>
      <c r="DT12" s="27"/>
      <c r="DU12" s="27" t="s">
        <v>77</v>
      </c>
      <c r="DV12" s="27"/>
      <c r="DW12" s="27"/>
      <c r="DX12" s="27"/>
      <c r="DY12" s="27" t="s">
        <v>77</v>
      </c>
      <c r="DZ12" s="27"/>
      <c r="EA12" s="27"/>
      <c r="EB12" s="27"/>
      <c r="EC12" s="27" t="s">
        <v>77</v>
      </c>
      <c r="ED12" s="27"/>
      <c r="EE12" s="27"/>
      <c r="EF12" s="27"/>
      <c r="EG12" s="27" t="s">
        <v>77</v>
      </c>
      <c r="EH12" s="27"/>
      <c r="EI12" s="27"/>
      <c r="EJ12" s="27"/>
      <c r="EK12" s="27" t="s">
        <v>77</v>
      </c>
      <c r="EL12" s="27"/>
      <c r="EM12" s="27"/>
      <c r="EN12" s="27"/>
      <c r="EO12" s="27" t="s">
        <v>77</v>
      </c>
      <c r="EP12" s="27"/>
      <c r="EQ12" s="27"/>
      <c r="ER12" s="27"/>
      <c r="ES12" s="27" t="s">
        <v>77</v>
      </c>
      <c r="ET12" s="27"/>
      <c r="EU12" s="27"/>
      <c r="EV12" s="27"/>
      <c r="EW12" s="27" t="s">
        <v>77</v>
      </c>
      <c r="EX12" s="27"/>
      <c r="EY12" s="27"/>
      <c r="EZ12" s="27"/>
      <c r="FA12" s="27" t="s">
        <v>77</v>
      </c>
      <c r="FB12" s="27"/>
      <c r="FC12" s="27"/>
      <c r="FD12" s="27"/>
      <c r="FE12" s="27" t="s">
        <v>77</v>
      </c>
      <c r="FF12" s="27"/>
      <c r="FG12" s="27"/>
      <c r="FH12" s="27"/>
      <c r="FI12" s="27" t="s">
        <v>77</v>
      </c>
      <c r="FJ12" s="27"/>
      <c r="FK12" s="27"/>
      <c r="FL12" s="27"/>
      <c r="FM12" s="27" t="s">
        <v>77</v>
      </c>
      <c r="FN12" s="27"/>
      <c r="FO12" s="27"/>
      <c r="FP12" s="27"/>
      <c r="FQ12" s="27" t="s">
        <v>77</v>
      </c>
      <c r="FR12" s="27"/>
      <c r="FS12" s="27"/>
      <c r="FT12" s="27"/>
      <c r="FU12" s="27" t="s">
        <v>77</v>
      </c>
      <c r="FV12" s="27"/>
      <c r="FW12" s="27"/>
      <c r="FX12" s="27"/>
      <c r="FY12" s="27" t="s">
        <v>77</v>
      </c>
      <c r="FZ12" s="27"/>
      <c r="GA12" s="27"/>
      <c r="GB12" s="27"/>
      <c r="GC12" s="27" t="s">
        <v>77</v>
      </c>
      <c r="GD12" s="27"/>
      <c r="GE12" s="27"/>
      <c r="GF12" s="27"/>
      <c r="GG12" s="27" t="s">
        <v>77</v>
      </c>
      <c r="GH12" s="27"/>
      <c r="GI12" s="27"/>
      <c r="GJ12" s="27"/>
      <c r="GK12" s="27" t="s">
        <v>77</v>
      </c>
      <c r="GL12" s="27"/>
      <c r="GM12" s="27"/>
      <c r="GN12" s="27"/>
      <c r="GO12" s="27" t="s">
        <v>77</v>
      </c>
      <c r="GP12" s="27"/>
      <c r="GQ12" s="27"/>
      <c r="GR12" s="27"/>
      <c r="GS12" s="27" t="s">
        <v>77</v>
      </c>
      <c r="GT12" s="27"/>
      <c r="GU12" s="27"/>
      <c r="GV12" s="27"/>
      <c r="GW12" s="27" t="s">
        <v>77</v>
      </c>
      <c r="GX12" s="27"/>
      <c r="GY12" s="27"/>
      <c r="GZ12" s="27"/>
      <c r="HA12" s="27" t="s">
        <v>77</v>
      </c>
      <c r="HB12" s="27"/>
      <c r="HC12" s="27"/>
      <c r="HD12" s="27"/>
      <c r="HE12" s="27" t="s">
        <v>77</v>
      </c>
      <c r="HF12" s="27"/>
      <c r="HG12" s="27"/>
      <c r="HH12" s="27"/>
      <c r="HI12" s="27" t="s">
        <v>77</v>
      </c>
      <c r="HJ12" s="27"/>
      <c r="HK12" s="27"/>
      <c r="HL12" s="27"/>
      <c r="HM12" s="27" t="s">
        <v>77</v>
      </c>
      <c r="HN12" s="27"/>
      <c r="HO12" s="27"/>
      <c r="HP12" s="27"/>
      <c r="HQ12" s="27" t="s">
        <v>77</v>
      </c>
      <c r="HR12" s="27"/>
      <c r="HS12" s="27"/>
      <c r="HT12" s="27"/>
      <c r="HU12" s="27" t="s">
        <v>77</v>
      </c>
      <c r="HV12" s="27"/>
      <c r="HW12" s="27"/>
      <c r="HX12" s="27"/>
      <c r="HY12" s="27" t="s">
        <v>77</v>
      </c>
      <c r="HZ12" s="27"/>
      <c r="IA12" s="27"/>
      <c r="IB12" s="27"/>
      <c r="IC12" s="27" t="s">
        <v>77</v>
      </c>
      <c r="ID12" s="27"/>
      <c r="IE12" s="27"/>
      <c r="IF12" s="27"/>
      <c r="IG12" s="27" t="s">
        <v>77</v>
      </c>
      <c r="IH12" s="27"/>
      <c r="II12" s="27"/>
      <c r="IJ12" s="27"/>
      <c r="IK12" s="27" t="s">
        <v>77</v>
      </c>
      <c r="IL12" s="27"/>
      <c r="IM12" s="27"/>
      <c r="IN12" s="27"/>
      <c r="IO12" s="27" t="s">
        <v>77</v>
      </c>
      <c r="IP12" s="27"/>
      <c r="IQ12" s="27"/>
      <c r="IR12" s="27"/>
      <c r="IS12" s="27" t="s">
        <v>77</v>
      </c>
      <c r="IT12" s="27"/>
      <c r="IU12" s="27"/>
      <c r="IV12" s="27"/>
    </row>
    <row r="13" spans="1:7" ht="12.75">
      <c r="A13" s="26"/>
      <c r="B13" s="26"/>
      <c r="C13" s="26"/>
      <c r="D13" s="26"/>
      <c r="E13" s="27"/>
      <c r="F13" s="27"/>
      <c r="G13" s="27"/>
    </row>
    <row r="14" spans="1:4" ht="12.75">
      <c r="A14" s="39" t="s">
        <v>46</v>
      </c>
      <c r="B14" s="39"/>
      <c r="C14" s="39"/>
      <c r="D14" s="39"/>
    </row>
    <row r="15" spans="1:4" ht="12.75">
      <c r="A15" s="39" t="s">
        <v>71</v>
      </c>
      <c r="B15" s="39"/>
      <c r="C15" s="39"/>
      <c r="D15" s="39"/>
    </row>
    <row r="16" spans="4:5" ht="12.75">
      <c r="D16" s="23"/>
      <c r="E16" s="23" t="s">
        <v>63</v>
      </c>
    </row>
    <row r="17" spans="1:5" ht="20.25" customHeight="1">
      <c r="A17" s="3" t="s">
        <v>21</v>
      </c>
      <c r="B17" s="4" t="s">
        <v>22</v>
      </c>
      <c r="C17" s="4" t="s">
        <v>23</v>
      </c>
      <c r="D17" s="4" t="s">
        <v>70</v>
      </c>
      <c r="E17" s="4" t="s">
        <v>84</v>
      </c>
    </row>
    <row r="18" spans="1:5" ht="11.25" customHeight="1">
      <c r="A18" s="37" t="s">
        <v>43</v>
      </c>
      <c r="B18" s="38"/>
      <c r="C18" s="38"/>
      <c r="D18" s="35">
        <f>D20+D27+D30+D34+D37+D43+D45+D50+D52+D54+D56</f>
        <v>210341.99999999997</v>
      </c>
      <c r="E18" s="35">
        <f>E20+E27+E30+E34+E37+E43+E45+E50+E52+E54+E56</f>
        <v>208058.40000000005</v>
      </c>
    </row>
    <row r="19" spans="1:5" ht="11.25" customHeight="1">
      <c r="A19" s="37"/>
      <c r="B19" s="38"/>
      <c r="C19" s="38"/>
      <c r="D19" s="36"/>
      <c r="E19" s="36"/>
    </row>
    <row r="20" spans="1:5" ht="17.25" customHeight="1">
      <c r="A20" s="5" t="s">
        <v>0</v>
      </c>
      <c r="B20" s="6" t="s">
        <v>24</v>
      </c>
      <c r="C20" s="4"/>
      <c r="D20" s="7">
        <f>D21+D22+D23+D24+D25+D26</f>
        <v>28187.1</v>
      </c>
      <c r="E20" s="7">
        <f>E21+E22+E23+E24+E25+E26</f>
        <v>26449.799999999996</v>
      </c>
    </row>
    <row r="21" spans="1:9" ht="29.25" customHeight="1">
      <c r="A21" s="12" t="s">
        <v>1</v>
      </c>
      <c r="B21" s="13" t="s">
        <v>24</v>
      </c>
      <c r="C21" s="13" t="s">
        <v>30</v>
      </c>
      <c r="D21" s="9">
        <v>1576.5</v>
      </c>
      <c r="E21" s="9">
        <v>1505.5</v>
      </c>
      <c r="F21" s="24"/>
      <c r="G21" s="24"/>
      <c r="H21" s="25"/>
      <c r="I21" s="25"/>
    </row>
    <row r="22" spans="1:9" ht="58.5" customHeight="1">
      <c r="A22" s="21" t="s">
        <v>2</v>
      </c>
      <c r="B22" s="22" t="s">
        <v>24</v>
      </c>
      <c r="C22" s="22" t="s">
        <v>31</v>
      </c>
      <c r="D22" s="20">
        <v>14043.6</v>
      </c>
      <c r="E22" s="20">
        <v>12834.8</v>
      </c>
      <c r="F22" s="24"/>
      <c r="G22" s="24"/>
      <c r="H22" s="25"/>
      <c r="I22" s="25"/>
    </row>
    <row r="23" spans="1:9" ht="21" customHeight="1">
      <c r="A23" s="21" t="s">
        <v>56</v>
      </c>
      <c r="B23" s="22" t="s">
        <v>24</v>
      </c>
      <c r="C23" s="22" t="s">
        <v>57</v>
      </c>
      <c r="D23" s="20">
        <v>0.3</v>
      </c>
      <c r="E23" s="20">
        <v>0.5</v>
      </c>
      <c r="F23" s="24"/>
      <c r="G23" s="24"/>
      <c r="H23" s="25"/>
      <c r="I23" s="25"/>
    </row>
    <row r="24" spans="1:9" ht="43.5" customHeight="1">
      <c r="A24" s="12" t="s">
        <v>3</v>
      </c>
      <c r="B24" s="13" t="s">
        <v>24</v>
      </c>
      <c r="C24" s="13" t="s">
        <v>32</v>
      </c>
      <c r="D24" s="9">
        <v>3144</v>
      </c>
      <c r="E24" s="9">
        <v>2921.6</v>
      </c>
      <c r="F24" s="24"/>
      <c r="G24" s="24"/>
      <c r="H24" s="25"/>
      <c r="I24" s="25"/>
    </row>
    <row r="25" spans="1:9" ht="12.75">
      <c r="A25" s="12" t="s">
        <v>4</v>
      </c>
      <c r="B25" s="13" t="s">
        <v>24</v>
      </c>
      <c r="C25" s="13" t="s">
        <v>33</v>
      </c>
      <c r="D25" s="14">
        <v>158.6</v>
      </c>
      <c r="E25" s="14">
        <v>158.6</v>
      </c>
      <c r="F25" s="24"/>
      <c r="G25" s="24"/>
      <c r="H25" s="25"/>
      <c r="I25" s="25"/>
    </row>
    <row r="26" spans="1:9" ht="17.25" customHeight="1">
      <c r="A26" s="12" t="s">
        <v>5</v>
      </c>
      <c r="B26" s="13" t="s">
        <v>24</v>
      </c>
      <c r="C26" s="13" t="s">
        <v>34</v>
      </c>
      <c r="D26" s="9">
        <v>9264.1</v>
      </c>
      <c r="E26" s="9">
        <v>9028.8</v>
      </c>
      <c r="F26" s="24"/>
      <c r="G26" s="24"/>
      <c r="H26" s="25"/>
      <c r="I26" s="25"/>
    </row>
    <row r="27" spans="1:9" ht="12.75">
      <c r="A27" s="5" t="s">
        <v>6</v>
      </c>
      <c r="B27" s="6" t="s">
        <v>25</v>
      </c>
      <c r="C27" s="6"/>
      <c r="D27" s="3">
        <f>D28+D29</f>
        <v>743.3</v>
      </c>
      <c r="E27" s="3">
        <f>E28+E29</f>
        <v>769</v>
      </c>
      <c r="F27" s="24"/>
      <c r="G27" s="24"/>
      <c r="H27" s="25"/>
      <c r="I27" s="25"/>
    </row>
    <row r="28" spans="1:9" ht="12.75">
      <c r="A28" s="8" t="s">
        <v>7</v>
      </c>
      <c r="B28" s="10" t="s">
        <v>25</v>
      </c>
      <c r="C28" s="10" t="s">
        <v>35</v>
      </c>
      <c r="D28" s="11">
        <v>736.9</v>
      </c>
      <c r="E28" s="11">
        <v>762.6</v>
      </c>
      <c r="F28" s="24"/>
      <c r="G28" s="24"/>
      <c r="H28" s="25"/>
      <c r="I28" s="25"/>
    </row>
    <row r="29" spans="1:9" ht="12.75">
      <c r="A29" s="15" t="s">
        <v>45</v>
      </c>
      <c r="B29" s="10" t="s">
        <v>25</v>
      </c>
      <c r="C29" s="10" t="s">
        <v>44</v>
      </c>
      <c r="D29" s="11">
        <v>6.4</v>
      </c>
      <c r="E29" s="11">
        <v>6.4</v>
      </c>
      <c r="F29" s="24"/>
      <c r="G29" s="24"/>
      <c r="H29" s="25"/>
      <c r="I29" s="25"/>
    </row>
    <row r="30" spans="1:9" ht="12.75">
      <c r="A30" s="5" t="s">
        <v>8</v>
      </c>
      <c r="B30" s="6" t="s">
        <v>26</v>
      </c>
      <c r="C30" s="6"/>
      <c r="D30" s="7">
        <f>D31+D32+D33</f>
        <v>14343</v>
      </c>
      <c r="E30" s="7">
        <f>E31+E32+E33</f>
        <v>14670</v>
      </c>
      <c r="F30" s="24"/>
      <c r="G30" s="24"/>
      <c r="H30" s="25"/>
      <c r="I30" s="25"/>
    </row>
    <row r="31" spans="1:9" ht="12.75">
      <c r="A31" s="12" t="s">
        <v>65</v>
      </c>
      <c r="B31" s="10" t="s">
        <v>26</v>
      </c>
      <c r="C31" s="10" t="s">
        <v>64</v>
      </c>
      <c r="D31" s="11">
        <v>48</v>
      </c>
      <c r="E31" s="11">
        <v>0</v>
      </c>
      <c r="F31" s="24"/>
      <c r="G31" s="24"/>
      <c r="H31" s="25"/>
      <c r="I31" s="25"/>
    </row>
    <row r="32" spans="1:9" ht="12.75">
      <c r="A32" s="8" t="s">
        <v>9</v>
      </c>
      <c r="B32" s="10" t="s">
        <v>26</v>
      </c>
      <c r="C32" s="10" t="s">
        <v>36</v>
      </c>
      <c r="D32" s="11">
        <v>14275</v>
      </c>
      <c r="E32" s="11">
        <v>14650</v>
      </c>
      <c r="F32" s="24"/>
      <c r="G32" s="24"/>
      <c r="H32" s="25"/>
      <c r="I32" s="25"/>
    </row>
    <row r="33" spans="1:9" ht="12.75">
      <c r="A33" s="8" t="s">
        <v>67</v>
      </c>
      <c r="B33" s="10" t="s">
        <v>26</v>
      </c>
      <c r="C33" s="10" t="s">
        <v>66</v>
      </c>
      <c r="D33" s="11">
        <v>20</v>
      </c>
      <c r="E33" s="11">
        <v>20</v>
      </c>
      <c r="F33" s="24"/>
      <c r="G33" s="24"/>
      <c r="H33" s="25"/>
      <c r="I33" s="25"/>
    </row>
    <row r="34" spans="1:9" ht="12.75">
      <c r="A34" s="5" t="s">
        <v>10</v>
      </c>
      <c r="B34" s="6" t="s">
        <v>27</v>
      </c>
      <c r="C34" s="6"/>
      <c r="D34" s="7">
        <f>D36+D35</f>
        <v>367.9</v>
      </c>
      <c r="E34" s="7">
        <f>E36+E35</f>
        <v>451.6</v>
      </c>
      <c r="F34" s="24"/>
      <c r="G34" s="24"/>
      <c r="H34" s="25"/>
      <c r="I34" s="25"/>
    </row>
    <row r="35" spans="1:9" ht="12.75">
      <c r="A35" s="12" t="s">
        <v>81</v>
      </c>
      <c r="B35" s="13" t="s">
        <v>27</v>
      </c>
      <c r="C35" s="13" t="s">
        <v>82</v>
      </c>
      <c r="D35" s="20">
        <v>205</v>
      </c>
      <c r="E35" s="20">
        <v>425</v>
      </c>
      <c r="F35" s="33"/>
      <c r="G35" s="24"/>
      <c r="H35" s="25"/>
      <c r="I35" s="25"/>
    </row>
    <row r="36" spans="1:5" ht="12.75">
      <c r="A36" s="17" t="s">
        <v>48</v>
      </c>
      <c r="B36" s="18" t="s">
        <v>27</v>
      </c>
      <c r="C36" s="18" t="s">
        <v>47</v>
      </c>
      <c r="D36" s="19">
        <v>162.9</v>
      </c>
      <c r="E36" s="19">
        <v>26.6</v>
      </c>
    </row>
    <row r="37" spans="1:5" ht="12.75">
      <c r="A37" s="5" t="s">
        <v>11</v>
      </c>
      <c r="B37" s="6" t="s">
        <v>28</v>
      </c>
      <c r="C37" s="6"/>
      <c r="D37" s="7">
        <f>D38+D39+D40+D41+D42</f>
        <v>145282.69999999998</v>
      </c>
      <c r="E37" s="7">
        <f>E38+E39+E40+E41+E42</f>
        <v>142317.60000000003</v>
      </c>
    </row>
    <row r="38" spans="1:5" ht="12.75">
      <c r="A38" s="8" t="s">
        <v>12</v>
      </c>
      <c r="B38" s="10" t="s">
        <v>28</v>
      </c>
      <c r="C38" s="10" t="s">
        <v>37</v>
      </c>
      <c r="D38" s="9">
        <v>24987.6</v>
      </c>
      <c r="E38" s="9">
        <v>24564.7</v>
      </c>
    </row>
    <row r="39" spans="1:5" ht="12.75">
      <c r="A39" s="8" t="s">
        <v>13</v>
      </c>
      <c r="B39" s="10" t="s">
        <v>28</v>
      </c>
      <c r="C39" s="10" t="s">
        <v>38</v>
      </c>
      <c r="D39" s="11">
        <v>112309.2</v>
      </c>
      <c r="E39" s="11">
        <v>110555.9</v>
      </c>
    </row>
    <row r="40" spans="1:5" ht="12.75">
      <c r="A40" s="8" t="s">
        <v>52</v>
      </c>
      <c r="B40" s="10" t="s">
        <v>28</v>
      </c>
      <c r="C40" s="10" t="s">
        <v>53</v>
      </c>
      <c r="D40" s="2">
        <v>4626.5</v>
      </c>
      <c r="E40" s="2">
        <v>3943.7</v>
      </c>
    </row>
    <row r="41" spans="1:5" ht="12.75">
      <c r="A41" s="8" t="s">
        <v>54</v>
      </c>
      <c r="B41" s="10" t="s">
        <v>28</v>
      </c>
      <c r="C41" s="10" t="s">
        <v>39</v>
      </c>
      <c r="D41" s="11">
        <v>528</v>
      </c>
      <c r="E41" s="11">
        <v>514.2</v>
      </c>
    </row>
    <row r="42" spans="1:5" ht="12.75">
      <c r="A42" s="8" t="s">
        <v>14</v>
      </c>
      <c r="B42" s="10" t="s">
        <v>28</v>
      </c>
      <c r="C42" s="10" t="s">
        <v>40</v>
      </c>
      <c r="D42" s="16">
        <v>2831.4</v>
      </c>
      <c r="E42" s="16">
        <v>2739.1</v>
      </c>
    </row>
    <row r="43" spans="1:5" ht="12.75">
      <c r="A43" s="5" t="s">
        <v>50</v>
      </c>
      <c r="B43" s="6" t="s">
        <v>29</v>
      </c>
      <c r="C43" s="6"/>
      <c r="D43" s="7">
        <f>D44</f>
        <v>2262.2</v>
      </c>
      <c r="E43" s="7">
        <f>E44</f>
        <v>1915.2</v>
      </c>
    </row>
    <row r="44" spans="1:5" ht="12.75">
      <c r="A44" s="8" t="s">
        <v>15</v>
      </c>
      <c r="B44" s="10" t="s">
        <v>29</v>
      </c>
      <c r="C44" s="10" t="s">
        <v>41</v>
      </c>
      <c r="D44" s="11">
        <v>2262.2</v>
      </c>
      <c r="E44" s="11">
        <v>1915.2</v>
      </c>
    </row>
    <row r="45" spans="1:5" ht="12.75">
      <c r="A45" s="5" t="s">
        <v>16</v>
      </c>
      <c r="B45" s="6">
        <v>1000</v>
      </c>
      <c r="C45" s="6"/>
      <c r="D45" s="7">
        <f>D46+D47+D48+D49</f>
        <v>12460.5</v>
      </c>
      <c r="E45" s="7">
        <f>E46+E47+E48+E49</f>
        <v>12529.7</v>
      </c>
    </row>
    <row r="46" spans="1:5" ht="12.75">
      <c r="A46" s="8" t="s">
        <v>17</v>
      </c>
      <c r="B46" s="10">
        <v>1000</v>
      </c>
      <c r="C46" s="10" t="s">
        <v>42</v>
      </c>
      <c r="D46" s="11">
        <v>788</v>
      </c>
      <c r="E46" s="11">
        <v>736.7</v>
      </c>
    </row>
    <row r="47" spans="1:5" ht="12.75">
      <c r="A47" s="8" t="s">
        <v>69</v>
      </c>
      <c r="B47" s="10">
        <v>1000</v>
      </c>
      <c r="C47" s="10" t="s">
        <v>68</v>
      </c>
      <c r="D47" s="11">
        <v>84</v>
      </c>
      <c r="E47" s="11">
        <v>84</v>
      </c>
    </row>
    <row r="48" spans="1:5" ht="12.75">
      <c r="A48" s="8" t="s">
        <v>49</v>
      </c>
      <c r="B48" s="10">
        <v>1000</v>
      </c>
      <c r="C48" s="10">
        <v>1004</v>
      </c>
      <c r="D48" s="11">
        <v>10376.4</v>
      </c>
      <c r="E48" s="11">
        <v>10496.9</v>
      </c>
    </row>
    <row r="49" spans="1:5" ht="12.75">
      <c r="A49" s="8" t="s">
        <v>18</v>
      </c>
      <c r="B49" s="10">
        <v>1000</v>
      </c>
      <c r="C49" s="10">
        <v>1006</v>
      </c>
      <c r="D49" s="11">
        <v>1212.1</v>
      </c>
      <c r="E49" s="11">
        <v>1212.1</v>
      </c>
    </row>
    <row r="50" spans="1:5" ht="12.75">
      <c r="A50" s="5" t="s">
        <v>19</v>
      </c>
      <c r="B50" s="6">
        <v>1100</v>
      </c>
      <c r="C50" s="6"/>
      <c r="D50" s="7">
        <f>D51</f>
        <v>769.9</v>
      </c>
      <c r="E50" s="7">
        <f>E51</f>
        <v>736.1</v>
      </c>
    </row>
    <row r="51" spans="1:5" ht="12.75">
      <c r="A51" s="8" t="s">
        <v>20</v>
      </c>
      <c r="B51" s="10">
        <v>1100</v>
      </c>
      <c r="C51" s="10">
        <v>1101</v>
      </c>
      <c r="D51" s="11">
        <v>769.9</v>
      </c>
      <c r="E51" s="11">
        <v>736.1</v>
      </c>
    </row>
    <row r="52" spans="1:5" ht="29.25" customHeight="1">
      <c r="A52" s="5" t="s">
        <v>58</v>
      </c>
      <c r="B52" s="6" t="s">
        <v>59</v>
      </c>
      <c r="C52" s="29"/>
      <c r="D52" s="7">
        <f>D53</f>
        <v>3</v>
      </c>
      <c r="E52" s="7">
        <f>E53</f>
        <v>3</v>
      </c>
    </row>
    <row r="53" spans="1:5" ht="25.5">
      <c r="A53" s="12" t="s">
        <v>60</v>
      </c>
      <c r="B53" s="13" t="s">
        <v>59</v>
      </c>
      <c r="C53" s="13" t="s">
        <v>61</v>
      </c>
      <c r="D53" s="11">
        <v>3</v>
      </c>
      <c r="E53" s="11">
        <v>3</v>
      </c>
    </row>
    <row r="54" spans="1:5" ht="41.25" customHeight="1">
      <c r="A54" s="28" t="s">
        <v>55</v>
      </c>
      <c r="B54" s="6">
        <v>1400</v>
      </c>
      <c r="C54" s="6"/>
      <c r="D54" s="7">
        <f>D55</f>
        <v>3625.4</v>
      </c>
      <c r="E54" s="7">
        <f>E55</f>
        <v>3625.4</v>
      </c>
    </row>
    <row r="55" spans="1:5" ht="42.75" customHeight="1">
      <c r="A55" s="8" t="s">
        <v>51</v>
      </c>
      <c r="B55" s="10">
        <v>1400</v>
      </c>
      <c r="C55" s="10">
        <v>1401</v>
      </c>
      <c r="D55" s="2">
        <v>3625.4</v>
      </c>
      <c r="E55" s="2">
        <v>3625.4</v>
      </c>
    </row>
    <row r="56" spans="1:5" ht="12.75">
      <c r="A56" s="30" t="s">
        <v>62</v>
      </c>
      <c r="B56" s="31">
        <v>9900</v>
      </c>
      <c r="C56" s="31">
        <v>9999</v>
      </c>
      <c r="D56" s="3">
        <v>2297</v>
      </c>
      <c r="E56" s="3">
        <v>4591</v>
      </c>
    </row>
    <row r="57" ht="12.75">
      <c r="E57" s="32"/>
    </row>
  </sheetData>
  <sheetProtection/>
  <mergeCells count="71">
    <mergeCell ref="A1:D1"/>
    <mergeCell ref="I9:L9"/>
    <mergeCell ref="M9:P9"/>
    <mergeCell ref="E18:E19"/>
    <mergeCell ref="A18:A19"/>
    <mergeCell ref="B18:B19"/>
    <mergeCell ref="C18:C19"/>
    <mergeCell ref="A14:D14"/>
    <mergeCell ref="A15:D15"/>
    <mergeCell ref="D18:D1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EG9:EJ9"/>
    <mergeCell ref="EK9:EN9"/>
    <mergeCell ref="EO9:ER9"/>
    <mergeCell ref="ES9:EV9"/>
    <mergeCell ref="EW9:EZ9"/>
    <mergeCell ref="FA9:FD9"/>
    <mergeCell ref="GS9:GV9"/>
    <mergeCell ref="GW9:GZ9"/>
    <mergeCell ref="FE9:FH9"/>
    <mergeCell ref="FI9:FL9"/>
    <mergeCell ref="FM9:FP9"/>
    <mergeCell ref="FQ9:FT9"/>
    <mergeCell ref="FU9:FX9"/>
    <mergeCell ref="FY9:GB9"/>
    <mergeCell ref="IS9:IV9"/>
    <mergeCell ref="HA9:HD9"/>
    <mergeCell ref="HE9:HH9"/>
    <mergeCell ref="HI9:HL9"/>
    <mergeCell ref="HM9:HP9"/>
    <mergeCell ref="HQ9:HT9"/>
    <mergeCell ref="HU9:HX9"/>
    <mergeCell ref="A8:D8"/>
    <mergeCell ref="HY9:IB9"/>
    <mergeCell ref="IC9:IF9"/>
    <mergeCell ref="IG9:IJ9"/>
    <mergeCell ref="IK9:IN9"/>
    <mergeCell ref="IO9:IR9"/>
    <mergeCell ref="GC9:GF9"/>
    <mergeCell ref="GG9:GJ9"/>
    <mergeCell ref="GK9:GN9"/>
    <mergeCell ref="GO9:GR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 Windows</cp:lastModifiedBy>
  <cp:lastPrinted>2021-12-08T14:19:00Z</cp:lastPrinted>
  <dcterms:created xsi:type="dcterms:W3CDTF">2008-06-16T11:04:07Z</dcterms:created>
  <dcterms:modified xsi:type="dcterms:W3CDTF">2022-06-23T11:24:43Z</dcterms:modified>
  <cp:category/>
  <cp:version/>
  <cp:contentType/>
  <cp:contentStatus/>
</cp:coreProperties>
</file>